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Фуршетные закуски" sheetId="1" r:id="rId1"/>
  </sheets>
  <definedNames/>
  <calcPr fullCalcOnLoad="1"/>
</workbook>
</file>

<file path=xl/sharedStrings.xml><?xml version="1.0" encoding="utf-8"?>
<sst xmlns="http://schemas.openxmlformats.org/spreadsheetml/2006/main" count="167" uniqueCount="105">
  <si>
    <t>Кол-во</t>
  </si>
  <si>
    <t>Итого</t>
  </si>
  <si>
    <t>Примечания</t>
  </si>
  <si>
    <t>Наименование</t>
  </si>
  <si>
    <t>Цена</t>
  </si>
  <si>
    <t>Контактное лицо:</t>
  </si>
  <si>
    <t>Дата и время доставки:</t>
  </si>
  <si>
    <t>Морс брусника-клюква</t>
  </si>
  <si>
    <t>Лимонад лайм-мята</t>
  </si>
  <si>
    <t>Появились вопросы? Мы всегда рады Вам ответить
 тел. (343) 382 32 53, catering@fresh-fantasy.ru</t>
  </si>
  <si>
    <r>
      <t xml:space="preserve">ВАЖНО! Для того, чтобы рассчитать стоимость Вашего мероприятия, выберите необходимые Вам позиции из нашего меню (вкладки внизу), проставьте количество. Общая стоимость будет автоматически посчитана на этой странице. 
Отправьте Ваш заказ на почту </t>
    </r>
    <r>
      <rPr>
        <b/>
        <sz val="14"/>
        <color indexed="12"/>
        <rFont val="Calibri"/>
        <family val="2"/>
      </rPr>
      <t xml:space="preserve"> catering@fresh-fantasy.ru</t>
    </r>
    <r>
      <rPr>
        <b/>
        <sz val="14"/>
        <rFont val="Calibri"/>
        <family val="2"/>
      </rPr>
      <t xml:space="preserve">
PS: Не забудьте заполнить контактные данные! </t>
    </r>
  </si>
  <si>
    <t xml:space="preserve">Дата и время заказа: </t>
  </si>
  <si>
    <t xml:space="preserve">Заказчик: </t>
  </si>
  <si>
    <t xml:space="preserve">Номер телефона: </t>
  </si>
  <si>
    <t xml:space="preserve">Количество человек: </t>
  </si>
  <si>
    <t>Закуски канапе с рыбой</t>
  </si>
  <si>
    <t>Закуски канапе с мясом</t>
  </si>
  <si>
    <t>Канапе с утиной грудкой со сливочным сыром, малиновым конфитюром и мятой</t>
  </si>
  <si>
    <t>Закуски канапе овощные</t>
  </si>
  <si>
    <t>Закуски канапе сырные</t>
  </si>
  <si>
    <t>Миксовые салаты</t>
  </si>
  <si>
    <t xml:space="preserve">Салат Цезарь с креветками (креветки, помидоры черри, яйцо перепелиное, салат листовой, гренки, сыр, соус цезарь) </t>
  </si>
  <si>
    <t>Салат с кальмарами и креветками с перепелиным яйцом и ореховой запрвкой (кальмары, креветки, лист салата, яйцо перепелиной, ореховый соус)</t>
  </si>
  <si>
    <t xml:space="preserve">Салат Цезарь с курицей (курица , помидоры черри, яйцо перепелиное, салат листовой, гренки, соус цезарь) </t>
  </si>
  <si>
    <t>С ветчиной и сливочным сыром</t>
  </si>
  <si>
    <t>Канапе в блине</t>
  </si>
  <si>
    <t>Брускеты</t>
  </si>
  <si>
    <t>Мини-сэндвич с ветчиной и сыром</t>
  </si>
  <si>
    <t>Мини-сэндвич с лососем и свежим огурцом</t>
  </si>
  <si>
    <t>Со слабосоленым лососем и свежим огурцом</t>
  </si>
  <si>
    <t xml:space="preserve">С ветчиной и сыром </t>
  </si>
  <si>
    <t>С салатом Боярская  трапеза (курочка копч.,язык отварной, креветки, каперсы, огурцы конс., огурцы св., яйцо, майонез, икра красная)</t>
  </si>
  <si>
    <t>Тарталетки</t>
  </si>
  <si>
    <t>Мини-пирожок с капустой и яйцом</t>
  </si>
  <si>
    <t>Мини-пирожок с картофелем и беконом</t>
  </si>
  <si>
    <t>Мини-пирожок с ветчиной и сыром</t>
  </si>
  <si>
    <t>Мини-пирожок с мясом</t>
  </si>
  <si>
    <t>Выпечка</t>
  </si>
  <si>
    <t>ИТОГО</t>
  </si>
  <si>
    <t xml:space="preserve">Мини-сэндвичи </t>
  </si>
  <si>
    <t>С семгой и сливочным сыром с огурцом</t>
  </si>
  <si>
    <t>С копченым цыпленком (копченый цыпленок, перец болгарский, огурцы маринованные, яйцо перепелиное, сыр, майонез)</t>
  </si>
  <si>
    <t>Канапе с ростбифом, баварской горчицей, томатом черри и маринованным огурцом на хлебце</t>
  </si>
  <si>
    <t>Канапе с сельдью, перепелинным яйцом и красной икрой на бородинском хлебце</t>
  </si>
  <si>
    <t>Сыр маасдам с вяленой грушей</t>
  </si>
  <si>
    <t>Сыр чеддер с сушеной вишней</t>
  </si>
  <si>
    <t>Брускета 4 сыра (творожный сыр, дор-блю, камембер, чеддер, груша )</t>
  </si>
  <si>
    <t>Брускета с пастрами из индейки с ореховым соусом</t>
  </si>
  <si>
    <t>Традиционная брускета с ростбифом и печеным перцем</t>
  </si>
  <si>
    <t>Брускета с грибами, соусом песто  и сыром пармезан</t>
  </si>
  <si>
    <t>Канапе с салями, творожным сыром и черри</t>
  </si>
  <si>
    <t>Канапе с копченой курой, ананасом и перцем на тосте</t>
  </si>
  <si>
    <t>Канапе с карбонатом и свежим огурцом</t>
  </si>
  <si>
    <t>Тарталетка с творожным сыром, огурцом и креветкой</t>
  </si>
  <si>
    <t>Сыр Дор-блю с грецким орехом на медовом бисквите</t>
  </si>
  <si>
    <t>Салат с пастрами из индейки (пастрами из индейки, свежие овощи, сыр сулугуни, тыквенные семечки, заправка винегрет)</t>
  </si>
  <si>
    <t>Салат Испанский-деревенский (лист салата, свежие овощи, авокадо, соус песто, булочка, сливочный сыр)</t>
  </si>
  <si>
    <t>Мини-пирожок с курицей, грибами и луком в сливках</t>
  </si>
  <si>
    <t>Детокс -вода с малиной и мятой</t>
  </si>
  <si>
    <t>Детокс-вода цитрусовый микс с мятой</t>
  </si>
  <si>
    <t>Детокс-вода гранат и виноград</t>
  </si>
  <si>
    <t>Лимонад черная смородина, апельсин</t>
  </si>
  <si>
    <t>Лимонад малина, лайм, мята</t>
  </si>
  <si>
    <t>С красной икрой и творожным сыром</t>
  </si>
  <si>
    <t>Выход, г</t>
  </si>
  <si>
    <t xml:space="preserve">Круасаны большие </t>
  </si>
  <si>
    <t>С клубникой и сливочным кремом</t>
  </si>
  <si>
    <t>С тигровой креветкой и авокадо</t>
  </si>
  <si>
    <t>Мини-сэндвич Цезарь</t>
  </si>
  <si>
    <t>Салат с телячьим языком и картофелем (лист салата,черри, телячий язык, картофель, яйцо перепелинное, медово-горчичная заправка)</t>
  </si>
  <si>
    <t>С крабовыми палочками, сыром и яцом, майонез</t>
  </si>
  <si>
    <t>Мини-сэндвич с индейкой и ореховым соусом</t>
  </si>
  <si>
    <t xml:space="preserve">Мини-сэндвич с ростбифом и корнишонами </t>
  </si>
  <si>
    <t>Салат с ростбифом и печеным перцем (лист салата, печеный перец, ростбиф, маринованный огурец, черри, ореховый соус)</t>
  </si>
  <si>
    <t>Канапе с телячим языком, баварской горчицей, томатом черри и маринованным огурцом на хлебце</t>
  </si>
  <si>
    <t>Овощная шпажка (томаты черри, свежий огурец, перец болгарский)</t>
  </si>
  <si>
    <t xml:space="preserve">Канапе с лососем и огурцом со сливычным сыром на пшеничном тосте </t>
  </si>
  <si>
    <t>Канапе с лососем и перцем, с зеленым луком, сливочным сыром на пшеничном хлебце</t>
  </si>
  <si>
    <t>С копченой курицей и сливочным сыром с перцем</t>
  </si>
  <si>
    <t>Брускета с лососем и крем-авокадо</t>
  </si>
  <si>
    <t>Мини-сэндвич с салями и соленым огурцом</t>
  </si>
  <si>
    <t>Круасаны мини</t>
  </si>
  <si>
    <t>С салями и вялеными томатами</t>
  </si>
  <si>
    <t>С куриной копченой грудкой и томатами</t>
  </si>
  <si>
    <t>Тарталетка с паштетом из печени кролика</t>
  </si>
  <si>
    <t>Десерты-трайфлы</t>
  </si>
  <si>
    <t>Красный бархат со сливочным кремом</t>
  </si>
  <si>
    <t>"Тирамиссу" классический десерт с печеньем савоярди и нежным кремом</t>
  </si>
  <si>
    <t>Черный лес (шоколадный бисквит с конфитюром из вишни, сливочным сыром и мягким ганашом из бельгийского шоколада)</t>
  </si>
  <si>
    <t>Тропики (фруктовый десерт с пюре манго, нежным творожным кремом и кокосовой стружкой)</t>
  </si>
  <si>
    <t>Прохладительные напитки в индивидуальных бутылках</t>
  </si>
  <si>
    <t>Детокс-вода (вода с наполнителями)</t>
  </si>
  <si>
    <t>Детокс-вода со свежей клубникой, голубикой и розмарином</t>
  </si>
  <si>
    <t>минимальный заказ от 7шт</t>
  </si>
  <si>
    <t>минимальный заказ от 6шт</t>
  </si>
  <si>
    <t>минимальный заказ от 5шт</t>
  </si>
  <si>
    <t>минимальный заказ от 3шт</t>
  </si>
  <si>
    <t>минимальный заказ от 10шт</t>
  </si>
  <si>
    <t>минимальный заказ от 8шт</t>
  </si>
  <si>
    <t>Канапе с тигровой креветкой и сыром бри</t>
  </si>
  <si>
    <t>Гастрономические закуски</t>
  </si>
  <si>
    <t>Слабосоленый лосось с красной икрой и сливочным сыром с крошкой из бородинского хлеба</t>
  </si>
  <si>
    <t>Тигровая креветка с тайским соусом и лаймом</t>
  </si>
  <si>
    <t>Ростбиф с огурцом и мятной заправкой</t>
  </si>
  <si>
    <t>Индейка запеченная с яблочно вишневым чатни</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</si>
</sst>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0&quot;р.&quot;"/>
    <numFmt numFmtId="181" formatCode="#,##0.00_р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 &quot;р.&quot;"/>
  </numFmts>
  <fonts count="51">
    <font>
      <sz val="11"/>
      <color theme="1"/>
      <name val="Calibri"/>
      <family val="2"/>
    </font>
    <font>
      <sz val="11"/>
      <color indexed="8"/>
      <name val="Calibri"/>
      <family val="2"/>
    </font>
    <font>
      <b/>
      <sz val="11"/>
      <color indexed="8"/>
      <name val="Calibri"/>
      <family val="2"/>
    </font>
    <font>
      <sz val="11"/>
      <name val="Calibri"/>
      <family val="2"/>
    </font>
    <font>
      <b/>
      <sz val="14"/>
      <color indexed="8"/>
      <name val="Calibri"/>
      <family val="2"/>
    </font>
    <font>
      <b/>
      <sz val="11"/>
      <name val="Calibri"/>
      <family val="2"/>
    </font>
    <font>
      <sz val="20"/>
      <color indexed="8"/>
      <name val="Calibri"/>
      <family val="2"/>
    </font>
    <font>
      <sz val="8"/>
      <name val="Calibri"/>
      <family val="2"/>
    </font>
    <font>
      <b/>
      <sz val="12"/>
      <color indexed="9"/>
      <name val="Calibri"/>
      <family val="2"/>
    </font>
    <font>
      <b/>
      <sz val="12"/>
      <color indexed="51"/>
      <name val="Calibri"/>
      <family val="2"/>
    </font>
    <font>
      <b/>
      <sz val="11"/>
      <color indexed="51"/>
      <name val="Calibri"/>
      <family val="2"/>
    </font>
    <font>
      <u val="single"/>
      <sz val="11"/>
      <color indexed="12"/>
      <name val="Calibri"/>
      <family val="2"/>
    </font>
    <font>
      <u val="single"/>
      <sz val="11"/>
      <color indexed="36"/>
      <name val="Calibri"/>
      <family val="2"/>
    </font>
    <font>
      <b/>
      <sz val="14"/>
      <name val="Calibri"/>
      <family val="2"/>
    </font>
    <font>
      <b/>
      <sz val="14"/>
      <color indexed="10"/>
      <name val="Calibri"/>
      <family val="2"/>
    </font>
    <font>
      <b/>
      <sz val="11"/>
      <color indexed="10"/>
      <name val="Calibri"/>
      <family val="2"/>
    </font>
    <font>
      <sz val="10"/>
      <name val="Arial Cyr"/>
      <family val="0"/>
    </font>
    <font>
      <sz val="11"/>
      <color indexed="8"/>
      <name val="Helvetica"/>
      <family val="0"/>
    </font>
    <font>
      <b/>
      <sz val="14"/>
      <color indexed="12"/>
      <name val="Calibri"/>
      <family val="2"/>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20"/>
        <bgColor indexed="64"/>
      </patternFill>
    </fill>
    <fill>
      <patternFill patternType="solid">
        <fgColor indexed="2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bottom style="thin"/>
    </border>
    <border>
      <left style="thin">
        <color indexed="8"/>
      </left>
      <right style="thin">
        <color indexed="8"/>
      </right>
      <top style="thin">
        <color indexed="8"/>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11"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19" fillId="0" borderId="0">
      <alignment/>
      <protection/>
    </xf>
    <xf numFmtId="0" fontId="12"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0" fillId="31" borderId="0" applyNumberFormat="0" applyBorder="0" applyAlignment="0" applyProtection="0"/>
  </cellStyleXfs>
  <cellXfs count="77">
    <xf numFmtId="0" fontId="0" fillId="0" borderId="0" xfId="0" applyFont="1" applyAlignment="1">
      <alignment/>
    </xf>
    <xf numFmtId="0" fontId="0" fillId="0" borderId="0" xfId="0" applyAlignment="1">
      <alignment horizontal="center" vertical="center"/>
    </xf>
    <xf numFmtId="0" fontId="3" fillId="0" borderId="10" xfId="0" applyFont="1" applyFill="1" applyBorder="1" applyAlignment="1">
      <alignment horizontal="center" wrapText="1"/>
    </xf>
    <xf numFmtId="0" fontId="3" fillId="0" borderId="11" xfId="0" applyFont="1" applyFill="1" applyBorder="1" applyAlignment="1">
      <alignment horizontal="center" wrapText="1"/>
    </xf>
    <xf numFmtId="0" fontId="1" fillId="0" borderId="0" xfId="0" applyFont="1" applyAlignment="1">
      <alignment wrapText="1"/>
    </xf>
    <xf numFmtId="0" fontId="1" fillId="0" borderId="0" xfId="0" applyFont="1" applyAlignment="1">
      <alignment wrapText="1"/>
    </xf>
    <xf numFmtId="0" fontId="2" fillId="0" borderId="12" xfId="0" applyFont="1" applyFill="1" applyBorder="1" applyAlignment="1">
      <alignment horizontal="left" wrapText="1"/>
    </xf>
    <xf numFmtId="0" fontId="4" fillId="32" borderId="11" xfId="0" applyFont="1" applyFill="1" applyBorder="1" applyAlignment="1">
      <alignment/>
    </xf>
    <xf numFmtId="180" fontId="6" fillId="33" borderId="11" xfId="0" applyNumberFormat="1" applyFont="1" applyFill="1" applyBorder="1" applyAlignment="1">
      <alignment/>
    </xf>
    <xf numFmtId="180" fontId="3" fillId="0" borderId="10" xfId="0" applyNumberFormat="1" applyFont="1" applyBorder="1" applyAlignment="1">
      <alignment horizontal="center" vertical="center" wrapText="1"/>
    </xf>
    <xf numFmtId="0" fontId="1" fillId="0" borderId="10" xfId="0" applyFont="1" applyFill="1" applyBorder="1" applyAlignment="1">
      <alignment horizontal="center" wrapText="1"/>
    </xf>
    <xf numFmtId="0" fontId="1" fillId="0" borderId="0" xfId="0" applyFont="1" applyAlignment="1">
      <alignment wrapText="1"/>
    </xf>
    <xf numFmtId="0" fontId="3" fillId="0" borderId="10" xfId="0" applyFont="1" applyBorder="1" applyAlignment="1">
      <alignment horizontal="center" vertical="center"/>
    </xf>
    <xf numFmtId="0" fontId="5" fillId="0" borderId="12" xfId="0" applyFont="1" applyBorder="1" applyAlignment="1">
      <alignment horizontal="left" vertical="center" wrapText="1"/>
    </xf>
    <xf numFmtId="180" fontId="17" fillId="0" borderId="0" xfId="0" applyNumberFormat="1" applyFont="1" applyAlignment="1">
      <alignment/>
    </xf>
    <xf numFmtId="180" fontId="3" fillId="0" borderId="13" xfId="0" applyNumberFormat="1" applyFont="1" applyBorder="1" applyAlignment="1">
      <alignment horizontal="center" vertical="center" wrapText="1"/>
    </xf>
    <xf numFmtId="0" fontId="1" fillId="0" borderId="12" xfId="0" applyFont="1" applyFill="1" applyBorder="1" applyAlignment="1">
      <alignment horizontal="center" vertical="center" wrapText="1"/>
    </xf>
    <xf numFmtId="0" fontId="2" fillId="0" borderId="14" xfId="0" applyFont="1" applyFill="1" applyBorder="1" applyAlignment="1">
      <alignment horizontal="left" wrapText="1"/>
    </xf>
    <xf numFmtId="0" fontId="9" fillId="34" borderId="15" xfId="0" applyFont="1" applyFill="1" applyBorder="1" applyAlignment="1">
      <alignment/>
    </xf>
    <xf numFmtId="0" fontId="9" fillId="34" borderId="16" xfId="0" applyFont="1" applyFill="1" applyBorder="1" applyAlignment="1">
      <alignment/>
    </xf>
    <xf numFmtId="0" fontId="9" fillId="34" borderId="17" xfId="0" applyFont="1" applyFill="1" applyBorder="1" applyAlignment="1">
      <alignment/>
    </xf>
    <xf numFmtId="0" fontId="8" fillId="35" borderId="12" xfId="0" applyFont="1" applyFill="1" applyBorder="1" applyAlignment="1">
      <alignment/>
    </xf>
    <xf numFmtId="0" fontId="8" fillId="35" borderId="12" xfId="0" applyFont="1" applyFill="1" applyBorder="1" applyAlignment="1">
      <alignment horizontal="left"/>
    </xf>
    <xf numFmtId="0" fontId="9" fillId="35" borderId="12" xfId="0" applyFont="1" applyFill="1" applyBorder="1" applyAlignment="1">
      <alignment horizontal="center"/>
    </xf>
    <xf numFmtId="0" fontId="10" fillId="35" borderId="10" xfId="0" applyFont="1" applyFill="1" applyBorder="1" applyAlignment="1">
      <alignment horizontal="center" vertical="center"/>
    </xf>
    <xf numFmtId="180" fontId="10" fillId="36" borderId="18" xfId="0" applyNumberFormat="1" applyFont="1" applyFill="1" applyBorder="1" applyAlignment="1">
      <alignment horizontal="center" vertical="center"/>
    </xf>
    <xf numFmtId="0" fontId="10" fillId="35" borderId="10" xfId="0" applyFont="1" applyFill="1" applyBorder="1" applyAlignment="1">
      <alignment horizontal="center"/>
    </xf>
    <xf numFmtId="0" fontId="2" fillId="0" borderId="10" xfId="0" applyFont="1" applyFill="1" applyBorder="1" applyAlignment="1">
      <alignment horizontal="left" wrapText="1"/>
    </xf>
    <xf numFmtId="0" fontId="2" fillId="0" borderId="12" xfId="0" applyFont="1" applyFill="1" applyBorder="1" applyAlignment="1">
      <alignment horizontal="left" shrinkToFit="1"/>
    </xf>
    <xf numFmtId="0" fontId="5" fillId="0" borderId="14" xfId="0" applyFont="1" applyFill="1" applyBorder="1" applyAlignment="1">
      <alignment horizontal="left" wrapText="1"/>
    </xf>
    <xf numFmtId="0" fontId="5" fillId="0" borderId="12" xfId="0" applyFont="1" applyFill="1" applyBorder="1" applyAlignment="1">
      <alignment horizontal="left" wrapText="1"/>
    </xf>
    <xf numFmtId="0" fontId="5" fillId="0" borderId="10" xfId="0" applyFont="1" applyFill="1" applyBorder="1" applyAlignment="1">
      <alignment horizontal="left" wrapText="1"/>
    </xf>
    <xf numFmtId="0" fontId="3" fillId="0" borderId="12" xfId="0" applyFont="1" applyFill="1" applyBorder="1" applyAlignment="1">
      <alignment horizontal="center" vertical="center" wrapText="1"/>
    </xf>
    <xf numFmtId="180" fontId="3" fillId="0" borderId="10"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180" fontId="3" fillId="0" borderId="19" xfId="0" applyNumberFormat="1" applyFont="1" applyBorder="1" applyAlignment="1">
      <alignment horizontal="center" vertical="center" wrapText="1"/>
    </xf>
    <xf numFmtId="180" fontId="3" fillId="0" borderId="15"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180" fontId="1" fillId="0" borderId="10" xfId="0" applyNumberFormat="1" applyFont="1" applyFill="1" applyBorder="1" applyAlignment="1">
      <alignment horizontal="center" vertical="center" wrapText="1"/>
    </xf>
    <xf numFmtId="180" fontId="1" fillId="0" borderId="13"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180" fontId="1" fillId="0" borderId="13" xfId="0" applyNumberFormat="1" applyFont="1" applyBorder="1" applyAlignment="1">
      <alignment horizontal="center" vertical="center"/>
    </xf>
    <xf numFmtId="9" fontId="0" fillId="0" borderId="0" xfId="0" applyNumberFormat="1" applyAlignment="1">
      <alignment/>
    </xf>
    <xf numFmtId="180" fontId="1" fillId="0" borderId="13" xfId="0" applyNumberFormat="1" applyFont="1" applyFill="1" applyBorder="1" applyAlignment="1">
      <alignment horizontal="center" vertical="center" wrapText="1"/>
    </xf>
    <xf numFmtId="0" fontId="5" fillId="0" borderId="12" xfId="0" applyFont="1" applyFill="1" applyBorder="1" applyAlignment="1">
      <alignment horizontal="left" vertical="center" wrapText="1"/>
    </xf>
    <xf numFmtId="0" fontId="3" fillId="0" borderId="10" xfId="0" applyFont="1" applyFill="1" applyBorder="1" applyAlignment="1">
      <alignment horizontal="center" vertical="center"/>
    </xf>
    <xf numFmtId="180" fontId="1" fillId="0" borderId="13"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180" fontId="3" fillId="0" borderId="13" xfId="0" applyNumberFormat="1" applyFont="1" applyFill="1" applyBorder="1" applyAlignment="1">
      <alignment horizontal="center" vertical="center" wrapText="1"/>
    </xf>
    <xf numFmtId="0" fontId="1" fillId="0" borderId="10" xfId="0" applyFont="1" applyFill="1" applyBorder="1" applyAlignment="1">
      <alignment wrapText="1"/>
    </xf>
    <xf numFmtId="180" fontId="1" fillId="0" borderId="19" xfId="0" applyNumberFormat="1" applyFont="1" applyFill="1" applyBorder="1" applyAlignment="1">
      <alignment horizontal="center" vertical="center" wrapText="1"/>
    </xf>
    <xf numFmtId="0" fontId="4" fillId="32" borderId="12" xfId="0" applyFont="1" applyFill="1" applyBorder="1" applyAlignment="1">
      <alignment horizontal="center"/>
    </xf>
    <xf numFmtId="0" fontId="4" fillId="32" borderId="20" xfId="0" applyFont="1" applyFill="1" applyBorder="1" applyAlignment="1">
      <alignment horizontal="center"/>
    </xf>
    <xf numFmtId="0" fontId="13" fillId="32" borderId="12" xfId="0" applyFont="1" applyFill="1" applyBorder="1" applyAlignment="1">
      <alignment horizontal="center"/>
    </xf>
    <xf numFmtId="0" fontId="13" fillId="32" borderId="20" xfId="0" applyFont="1" applyFill="1" applyBorder="1" applyAlignment="1">
      <alignment horizontal="center"/>
    </xf>
    <xf numFmtId="0" fontId="4" fillId="32" borderId="14" xfId="0" applyFont="1" applyFill="1" applyBorder="1" applyAlignment="1">
      <alignment horizontal="center"/>
    </xf>
    <xf numFmtId="0" fontId="4" fillId="32" borderId="21" xfId="0" applyFont="1" applyFill="1" applyBorder="1" applyAlignment="1">
      <alignment horizontal="center"/>
    </xf>
    <xf numFmtId="0" fontId="13" fillId="0" borderId="0" xfId="0" applyFont="1" applyAlignment="1">
      <alignment horizontal="left" wrapText="1"/>
    </xf>
    <xf numFmtId="0" fontId="14" fillId="0" borderId="0" xfId="0" applyFont="1" applyAlignment="1">
      <alignment horizontal="left" wrapText="1"/>
    </xf>
    <xf numFmtId="0" fontId="0" fillId="0" borderId="0" xfId="0" applyAlignment="1">
      <alignment horizontal="center" wrapText="1"/>
    </xf>
    <xf numFmtId="0" fontId="0" fillId="0" borderId="0" xfId="0" applyAlignment="1">
      <alignment horizontal="center"/>
    </xf>
    <xf numFmtId="0" fontId="15" fillId="0" borderId="22" xfId="0" applyFont="1" applyBorder="1" applyAlignment="1">
      <alignment horizontal="center" vertical="center" wrapText="1"/>
    </xf>
    <xf numFmtId="20" fontId="8" fillId="35" borderId="23" xfId="0" applyNumberFormat="1" applyFont="1" applyFill="1" applyBorder="1" applyAlignment="1">
      <alignment horizontal="left" vertical="center"/>
    </xf>
    <xf numFmtId="0" fontId="8" fillId="35" borderId="20" xfId="0" applyFont="1" applyFill="1" applyBorder="1" applyAlignment="1">
      <alignment horizontal="left" vertical="center"/>
    </xf>
    <xf numFmtId="0" fontId="8" fillId="35" borderId="11" xfId="0" applyFont="1" applyFill="1" applyBorder="1" applyAlignment="1">
      <alignment horizontal="left" vertical="center"/>
    </xf>
    <xf numFmtId="0" fontId="9" fillId="35" borderId="20" xfId="0" applyFont="1" applyFill="1" applyBorder="1" applyAlignment="1">
      <alignment/>
    </xf>
    <xf numFmtId="0" fontId="0" fillId="0" borderId="20" xfId="0" applyBorder="1" applyAlignment="1">
      <alignment/>
    </xf>
    <xf numFmtId="0" fontId="0" fillId="0" borderId="11" xfId="0" applyBorder="1" applyAlignment="1">
      <alignment/>
    </xf>
    <xf numFmtId="0" fontId="8" fillId="35" borderId="21" xfId="0" applyFont="1" applyFill="1" applyBorder="1" applyAlignment="1">
      <alignment/>
    </xf>
    <xf numFmtId="0" fontId="0" fillId="0" borderId="21" xfId="0" applyBorder="1" applyAlignment="1">
      <alignment/>
    </xf>
    <xf numFmtId="0" fontId="0" fillId="0" borderId="24" xfId="0" applyBorder="1" applyAlignment="1">
      <alignment/>
    </xf>
    <xf numFmtId="0" fontId="16" fillId="0" borderId="21" xfId="0" applyFont="1" applyBorder="1" applyAlignment="1">
      <alignment horizontal="center" wrapText="1"/>
    </xf>
    <xf numFmtId="0" fontId="4" fillId="33" borderId="12" xfId="0" applyFont="1" applyFill="1" applyBorder="1" applyAlignment="1">
      <alignment horizontal="right"/>
    </xf>
    <xf numFmtId="0" fontId="4" fillId="33" borderId="20" xfId="0" applyFont="1" applyFill="1" applyBorder="1" applyAlignment="1">
      <alignment horizontal="right"/>
    </xf>
    <xf numFmtId="0" fontId="4" fillId="33" borderId="11" xfId="0" applyFont="1" applyFill="1" applyBorder="1" applyAlignment="1">
      <alignment horizontal="right"/>
    </xf>
    <xf numFmtId="180" fontId="6" fillId="33" borderId="10" xfId="0" applyNumberFormat="1" applyFont="1" applyFill="1" applyBorder="1" applyAlignment="1">
      <alignment horizontal="center" vertical="center"/>
    </xf>
    <xf numFmtId="180" fontId="6" fillId="33" borderId="12" xfId="0" applyNumberFormat="1"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xdr:colOff>
      <xdr:row>0</xdr:row>
      <xdr:rowOff>0</xdr:rowOff>
    </xdr:from>
    <xdr:to>
      <xdr:col>5</xdr:col>
      <xdr:colOff>1590675</xdr:colOff>
      <xdr:row>5</xdr:row>
      <xdr:rowOff>190500</xdr:rowOff>
    </xdr:to>
    <xdr:pic>
      <xdr:nvPicPr>
        <xdr:cNvPr id="1" name="Рисунок 3"/>
        <xdr:cNvPicPr preferRelativeResize="1">
          <a:picLocks noChangeAspect="1"/>
        </xdr:cNvPicPr>
      </xdr:nvPicPr>
      <xdr:blipFill>
        <a:blip r:embed="rId1"/>
        <a:stretch>
          <a:fillRect/>
        </a:stretch>
      </xdr:blipFill>
      <xdr:spPr>
        <a:xfrm>
          <a:off x="6286500" y="0"/>
          <a:ext cx="1571625" cy="1390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96"/>
  <sheetViews>
    <sheetView tabSelected="1" zoomScale="90" zoomScaleNormal="90" zoomScalePageLayoutView="0" workbookViewId="0" topLeftCell="A1">
      <pane ySplit="7" topLeftCell="A8" activePane="bottomLeft" state="frozen"/>
      <selection pane="topLeft" activeCell="A1" sqref="A1"/>
      <selection pane="bottomLeft" activeCell="D38" sqref="D38"/>
    </sheetView>
  </sheetViews>
  <sheetFormatPr defaultColWidth="9.140625" defaultRowHeight="15"/>
  <cols>
    <col min="1" max="1" width="47.421875" style="0" customWidth="1"/>
    <col min="2" max="2" width="7.140625" style="1" customWidth="1"/>
    <col min="3" max="3" width="10.57421875" style="1" customWidth="1"/>
    <col min="4" max="4" width="12.57421875" style="14" customWidth="1"/>
    <col min="5" max="5" width="16.28125" style="1" customWidth="1"/>
    <col min="6" max="6" width="23.8515625" style="0" customWidth="1"/>
    <col min="7" max="7" width="36.8515625" style="0" customWidth="1"/>
  </cols>
  <sheetData>
    <row r="1" spans="1:7" ht="15.75">
      <c r="A1" s="68" t="s">
        <v>11</v>
      </c>
      <c r="B1" s="69"/>
      <c r="C1" s="69"/>
      <c r="D1" s="69"/>
      <c r="E1" s="70"/>
      <c r="F1" s="18"/>
      <c r="G1" s="61"/>
    </row>
    <row r="2" spans="1:7" ht="21.75" customHeight="1">
      <c r="A2" s="65" t="s">
        <v>12</v>
      </c>
      <c r="B2" s="66"/>
      <c r="C2" s="66"/>
      <c r="D2" s="66"/>
      <c r="E2" s="67"/>
      <c r="F2" s="19"/>
      <c r="G2" s="61"/>
    </row>
    <row r="3" spans="1:7" ht="19.5" customHeight="1">
      <c r="A3" s="21" t="s">
        <v>13</v>
      </c>
      <c r="B3" s="63"/>
      <c r="C3" s="63"/>
      <c r="D3" s="63"/>
      <c r="E3" s="64"/>
      <c r="F3" s="19"/>
      <c r="G3" s="61"/>
    </row>
    <row r="4" spans="1:7" ht="19.5" customHeight="1">
      <c r="A4" s="22" t="s">
        <v>5</v>
      </c>
      <c r="B4" s="63"/>
      <c r="C4" s="63"/>
      <c r="D4" s="63"/>
      <c r="E4" s="63"/>
      <c r="F4" s="19"/>
      <c r="G4" s="61"/>
    </row>
    <row r="5" spans="1:7" ht="18" customHeight="1">
      <c r="A5" s="22" t="s">
        <v>14</v>
      </c>
      <c r="B5" s="63"/>
      <c r="C5" s="63"/>
      <c r="D5" s="63"/>
      <c r="E5" s="63"/>
      <c r="F5" s="19"/>
      <c r="G5" s="61"/>
    </row>
    <row r="6" spans="1:7" ht="18" customHeight="1">
      <c r="A6" s="22" t="s">
        <v>6</v>
      </c>
      <c r="B6" s="62"/>
      <c r="C6" s="62"/>
      <c r="D6" s="62"/>
      <c r="E6" s="62"/>
      <c r="F6" s="20"/>
      <c r="G6" s="61"/>
    </row>
    <row r="7" spans="1:7" ht="15.75">
      <c r="A7" s="23" t="s">
        <v>3</v>
      </c>
      <c r="B7" s="24" t="s">
        <v>0</v>
      </c>
      <c r="C7" s="24" t="s">
        <v>64</v>
      </c>
      <c r="D7" s="25" t="s">
        <v>4</v>
      </c>
      <c r="E7" s="24" t="s">
        <v>1</v>
      </c>
      <c r="F7" s="26" t="s">
        <v>2</v>
      </c>
      <c r="G7" s="61"/>
    </row>
    <row r="8" spans="1:9" ht="18.75">
      <c r="A8" s="51" t="s">
        <v>15</v>
      </c>
      <c r="B8" s="52"/>
      <c r="C8" s="52"/>
      <c r="D8" s="52"/>
      <c r="E8" s="52"/>
      <c r="F8" s="7"/>
      <c r="G8" s="42"/>
      <c r="H8" s="42"/>
      <c r="I8" s="42"/>
    </row>
    <row r="9" spans="1:6" s="4" customFormat="1" ht="34.5" customHeight="1">
      <c r="A9" s="17" t="s">
        <v>77</v>
      </c>
      <c r="B9" s="37">
        <v>0</v>
      </c>
      <c r="C9" s="37">
        <v>20</v>
      </c>
      <c r="D9" s="50">
        <v>130</v>
      </c>
      <c r="E9" s="38">
        <f>D9*B9</f>
        <v>0</v>
      </c>
      <c r="F9" s="10" t="s">
        <v>93</v>
      </c>
    </row>
    <row r="10" spans="1:6" s="4" customFormat="1" ht="34.5" customHeight="1">
      <c r="A10" s="17" t="s">
        <v>76</v>
      </c>
      <c r="B10" s="37">
        <v>0</v>
      </c>
      <c r="C10" s="37">
        <v>15</v>
      </c>
      <c r="D10" s="50">
        <v>105</v>
      </c>
      <c r="E10" s="38">
        <f>D10*B10</f>
        <v>0</v>
      </c>
      <c r="F10" s="10" t="s">
        <v>93</v>
      </c>
    </row>
    <row r="11" spans="1:9" s="5" customFormat="1" ht="31.5" customHeight="1">
      <c r="A11" s="27" t="s">
        <v>43</v>
      </c>
      <c r="B11" s="40">
        <v>0</v>
      </c>
      <c r="C11" s="40">
        <v>24</v>
      </c>
      <c r="D11" s="38">
        <v>105</v>
      </c>
      <c r="E11" s="38">
        <f>D11*B11</f>
        <v>0</v>
      </c>
      <c r="F11" s="10" t="s">
        <v>93</v>
      </c>
      <c r="G11" s="4"/>
      <c r="H11" s="4"/>
      <c r="I11" s="4"/>
    </row>
    <row r="12" spans="1:9" s="11" customFormat="1" ht="29.25" customHeight="1">
      <c r="A12" s="6" t="s">
        <v>99</v>
      </c>
      <c r="B12" s="16">
        <v>0</v>
      </c>
      <c r="C12" s="16">
        <v>40</v>
      </c>
      <c r="D12" s="43">
        <v>190</v>
      </c>
      <c r="E12" s="43">
        <f>D12*B12</f>
        <v>0</v>
      </c>
      <c r="F12" s="10" t="s">
        <v>93</v>
      </c>
      <c r="G12" s="4"/>
      <c r="H12" s="4"/>
      <c r="I12" s="4"/>
    </row>
    <row r="13" spans="1:9" ht="18.75">
      <c r="A13" s="51" t="s">
        <v>16</v>
      </c>
      <c r="B13" s="52"/>
      <c r="C13" s="52"/>
      <c r="D13" s="52"/>
      <c r="E13" s="52"/>
      <c r="F13" s="7"/>
      <c r="H13" s="4"/>
      <c r="I13" s="4"/>
    </row>
    <row r="14" spans="1:9" ht="29.25" customHeight="1">
      <c r="A14" s="30" t="s">
        <v>17</v>
      </c>
      <c r="B14" s="16">
        <v>0</v>
      </c>
      <c r="C14" s="16">
        <v>15</v>
      </c>
      <c r="D14" s="43">
        <v>90</v>
      </c>
      <c r="E14" s="38">
        <f aca="true" t="shared" si="0" ref="E14:E19">D14*B14</f>
        <v>0</v>
      </c>
      <c r="F14" s="10" t="s">
        <v>93</v>
      </c>
      <c r="G14" s="4"/>
      <c r="H14" s="4"/>
      <c r="I14" s="4"/>
    </row>
    <row r="15" spans="1:6" s="4" customFormat="1" ht="32.25" customHeight="1">
      <c r="A15" s="17" t="s">
        <v>50</v>
      </c>
      <c r="B15" s="16">
        <v>0</v>
      </c>
      <c r="C15" s="16">
        <v>15</v>
      </c>
      <c r="D15" s="43">
        <v>55</v>
      </c>
      <c r="E15" s="38">
        <f t="shared" si="0"/>
        <v>0</v>
      </c>
      <c r="F15" s="10" t="s">
        <v>93</v>
      </c>
    </row>
    <row r="16" spans="1:6" s="4" customFormat="1" ht="32.25" customHeight="1">
      <c r="A16" s="17" t="s">
        <v>52</v>
      </c>
      <c r="B16" s="16">
        <v>0</v>
      </c>
      <c r="C16" s="16">
        <v>15</v>
      </c>
      <c r="D16" s="43">
        <v>55</v>
      </c>
      <c r="E16" s="38">
        <f t="shared" si="0"/>
        <v>0</v>
      </c>
      <c r="F16" s="10" t="s">
        <v>93</v>
      </c>
    </row>
    <row r="17" spans="1:9" s="11" customFormat="1" ht="28.5" customHeight="1">
      <c r="A17" s="29" t="s">
        <v>42</v>
      </c>
      <c r="B17" s="16">
        <v>0</v>
      </c>
      <c r="C17" s="16">
        <v>24</v>
      </c>
      <c r="D17" s="43">
        <v>190</v>
      </c>
      <c r="E17" s="38">
        <f t="shared" si="0"/>
        <v>0</v>
      </c>
      <c r="F17" s="10" t="s">
        <v>93</v>
      </c>
      <c r="G17" s="4"/>
      <c r="H17" s="4"/>
      <c r="I17" s="4"/>
    </row>
    <row r="18" spans="1:9" s="11" customFormat="1" ht="28.5" customHeight="1">
      <c r="A18" s="29" t="s">
        <v>74</v>
      </c>
      <c r="B18" s="16">
        <v>0</v>
      </c>
      <c r="C18" s="16">
        <v>24</v>
      </c>
      <c r="D18" s="43">
        <v>110</v>
      </c>
      <c r="E18" s="38">
        <f t="shared" si="0"/>
        <v>0</v>
      </c>
      <c r="F18" s="10" t="s">
        <v>93</v>
      </c>
      <c r="G18" s="4"/>
      <c r="H18" s="4"/>
      <c r="I18" s="4"/>
    </row>
    <row r="19" spans="1:6" s="4" customFormat="1" ht="30" customHeight="1">
      <c r="A19" s="6" t="s">
        <v>51</v>
      </c>
      <c r="B19" s="16">
        <v>0</v>
      </c>
      <c r="C19" s="16">
        <v>25</v>
      </c>
      <c r="D19" s="43">
        <v>55</v>
      </c>
      <c r="E19" s="38">
        <f t="shared" si="0"/>
        <v>0</v>
      </c>
      <c r="F19" s="10" t="s">
        <v>93</v>
      </c>
    </row>
    <row r="20" spans="1:9" ht="18.75">
      <c r="A20" s="51" t="s">
        <v>19</v>
      </c>
      <c r="B20" s="52"/>
      <c r="C20" s="52"/>
      <c r="D20" s="52"/>
      <c r="E20" s="52"/>
      <c r="F20" s="7"/>
      <c r="H20" s="4"/>
      <c r="I20" s="4"/>
    </row>
    <row r="21" spans="1:9" ht="30">
      <c r="A21" s="27" t="s">
        <v>54</v>
      </c>
      <c r="B21" s="40">
        <v>0</v>
      </c>
      <c r="C21" s="40">
        <v>15</v>
      </c>
      <c r="D21" s="38">
        <v>140</v>
      </c>
      <c r="E21" s="38">
        <f>D21*B21</f>
        <v>0</v>
      </c>
      <c r="F21" s="10" t="s">
        <v>93</v>
      </c>
      <c r="H21" s="4"/>
      <c r="I21" s="4"/>
    </row>
    <row r="22" spans="1:6" s="4" customFormat="1" ht="28.5" customHeight="1">
      <c r="A22" s="27" t="s">
        <v>44</v>
      </c>
      <c r="B22" s="40">
        <v>0</v>
      </c>
      <c r="C22" s="40">
        <v>15</v>
      </c>
      <c r="D22" s="38">
        <v>90</v>
      </c>
      <c r="E22" s="38">
        <f>D22*B22</f>
        <v>0</v>
      </c>
      <c r="F22" s="10" t="s">
        <v>93</v>
      </c>
    </row>
    <row r="23" spans="1:6" s="4" customFormat="1" ht="28.5" customHeight="1">
      <c r="A23" s="27" t="s">
        <v>45</v>
      </c>
      <c r="B23" s="40">
        <v>0</v>
      </c>
      <c r="C23" s="40">
        <v>20</v>
      </c>
      <c r="D23" s="38">
        <v>90</v>
      </c>
      <c r="E23" s="38">
        <f>D23*B23</f>
        <v>0</v>
      </c>
      <c r="F23" s="10" t="s">
        <v>93</v>
      </c>
    </row>
    <row r="24" spans="1:6" s="4" customFormat="1" ht="21" customHeight="1">
      <c r="A24" s="51" t="s">
        <v>18</v>
      </c>
      <c r="B24" s="52"/>
      <c r="C24" s="52"/>
      <c r="D24" s="52"/>
      <c r="E24" s="52"/>
      <c r="F24" s="7"/>
    </row>
    <row r="25" spans="1:6" s="4" customFormat="1" ht="33.75" customHeight="1">
      <c r="A25" s="6" t="s">
        <v>75</v>
      </c>
      <c r="B25" s="16">
        <v>0</v>
      </c>
      <c r="C25" s="16">
        <v>20</v>
      </c>
      <c r="D25" s="43">
        <v>45</v>
      </c>
      <c r="E25" s="38">
        <f>D25*B25</f>
        <v>0</v>
      </c>
      <c r="F25" s="10" t="s">
        <v>93</v>
      </c>
    </row>
    <row r="26" spans="1:6" s="4" customFormat="1" ht="21" customHeight="1">
      <c r="A26" s="51" t="s">
        <v>100</v>
      </c>
      <c r="B26" s="52"/>
      <c r="C26" s="52"/>
      <c r="D26" s="52"/>
      <c r="E26" s="52"/>
      <c r="F26" s="7"/>
    </row>
    <row r="27" spans="1:6" s="4" customFormat="1" ht="33.75" customHeight="1">
      <c r="A27" s="6" t="s">
        <v>101</v>
      </c>
      <c r="B27" s="16">
        <v>0</v>
      </c>
      <c r="C27" s="16">
        <v>30</v>
      </c>
      <c r="D27" s="43">
        <v>230</v>
      </c>
      <c r="E27" s="38">
        <f>D27*B27</f>
        <v>0</v>
      </c>
      <c r="F27" s="10" t="s">
        <v>98</v>
      </c>
    </row>
    <row r="28" spans="1:6" s="4" customFormat="1" ht="51" customHeight="1">
      <c r="A28" s="6" t="s">
        <v>102</v>
      </c>
      <c r="B28" s="16">
        <v>0</v>
      </c>
      <c r="C28" s="16">
        <v>20</v>
      </c>
      <c r="D28" s="43">
        <v>180</v>
      </c>
      <c r="E28" s="38">
        <f>D28*B28</f>
        <v>0</v>
      </c>
      <c r="F28" s="10" t="s">
        <v>98</v>
      </c>
    </row>
    <row r="29" spans="1:6" s="4" customFormat="1" ht="33.75" customHeight="1">
      <c r="A29" s="6" t="s">
        <v>103</v>
      </c>
      <c r="B29" s="16">
        <v>0</v>
      </c>
      <c r="C29" s="16">
        <v>25</v>
      </c>
      <c r="D29" s="43">
        <v>250</v>
      </c>
      <c r="E29" s="38">
        <f>D29*B29</f>
        <v>0</v>
      </c>
      <c r="F29" s="10" t="s">
        <v>98</v>
      </c>
    </row>
    <row r="30" spans="1:6" s="4" customFormat="1" ht="33.75" customHeight="1">
      <c r="A30" s="6" t="s">
        <v>104</v>
      </c>
      <c r="B30" s="16">
        <v>0</v>
      </c>
      <c r="C30" s="16">
        <v>30</v>
      </c>
      <c r="D30" s="43">
        <v>120</v>
      </c>
      <c r="E30" s="38">
        <f>D30*B30</f>
        <v>0</v>
      </c>
      <c r="F30" s="10" t="s">
        <v>98</v>
      </c>
    </row>
    <row r="31" spans="1:6" s="4" customFormat="1" ht="15" customHeight="1">
      <c r="A31" s="51" t="s">
        <v>20</v>
      </c>
      <c r="B31" s="52"/>
      <c r="C31" s="52"/>
      <c r="D31" s="52"/>
      <c r="E31" s="52"/>
      <c r="F31" s="7"/>
    </row>
    <row r="32" spans="1:6" s="4" customFormat="1" ht="44.25" customHeight="1">
      <c r="A32" s="30" t="s">
        <v>21</v>
      </c>
      <c r="B32" s="16">
        <v>0</v>
      </c>
      <c r="C32" s="16">
        <v>110</v>
      </c>
      <c r="D32" s="43">
        <v>420</v>
      </c>
      <c r="E32" s="38">
        <f>D32*B32</f>
        <v>0</v>
      </c>
      <c r="F32" s="2" t="s">
        <v>94</v>
      </c>
    </row>
    <row r="33" spans="1:6" ht="45">
      <c r="A33" s="6" t="s">
        <v>56</v>
      </c>
      <c r="B33" s="16">
        <v>0</v>
      </c>
      <c r="C33" s="16">
        <v>110</v>
      </c>
      <c r="D33" s="43">
        <v>250</v>
      </c>
      <c r="E33" s="38">
        <f>D33*B33</f>
        <v>0</v>
      </c>
      <c r="F33" s="2" t="s">
        <v>94</v>
      </c>
    </row>
    <row r="34" spans="1:6" s="4" customFormat="1" ht="63" customHeight="1">
      <c r="A34" s="30" t="s">
        <v>22</v>
      </c>
      <c r="B34" s="16">
        <v>0</v>
      </c>
      <c r="C34" s="16">
        <v>110</v>
      </c>
      <c r="D34" s="43">
        <v>530</v>
      </c>
      <c r="E34" s="38">
        <f>D34*B34</f>
        <v>0</v>
      </c>
      <c r="F34" s="2" t="s">
        <v>94</v>
      </c>
    </row>
    <row r="35" spans="1:6" s="4" customFormat="1" ht="46.5" customHeight="1">
      <c r="A35" s="30" t="s">
        <v>23</v>
      </c>
      <c r="B35" s="16">
        <v>0</v>
      </c>
      <c r="C35" s="16">
        <v>110</v>
      </c>
      <c r="D35" s="43">
        <v>250</v>
      </c>
      <c r="E35" s="38">
        <f>D35*B35</f>
        <v>0</v>
      </c>
      <c r="F35" s="2" t="s">
        <v>94</v>
      </c>
    </row>
    <row r="36" spans="1:6" ht="45">
      <c r="A36" s="30" t="s">
        <v>55</v>
      </c>
      <c r="B36" s="16">
        <v>0</v>
      </c>
      <c r="C36" s="16">
        <v>110</v>
      </c>
      <c r="D36" s="43">
        <v>300</v>
      </c>
      <c r="E36" s="38">
        <f>D36*B36</f>
        <v>0</v>
      </c>
      <c r="F36" s="2" t="s">
        <v>94</v>
      </c>
    </row>
    <row r="37" spans="1:6" ht="45">
      <c r="A37" s="44" t="s">
        <v>73</v>
      </c>
      <c r="B37" s="47">
        <v>0</v>
      </c>
      <c r="C37" s="47">
        <v>110</v>
      </c>
      <c r="D37" s="43">
        <v>420</v>
      </c>
      <c r="E37" s="33">
        <f>B37*D37</f>
        <v>0</v>
      </c>
      <c r="F37" s="2" t="s">
        <v>94</v>
      </c>
    </row>
    <row r="38" spans="1:6" ht="45">
      <c r="A38" s="44" t="s">
        <v>69</v>
      </c>
      <c r="B38" s="47">
        <v>0</v>
      </c>
      <c r="C38" s="47">
        <v>110</v>
      </c>
      <c r="D38" s="43">
        <v>300</v>
      </c>
      <c r="E38" s="33">
        <f>B38*D38</f>
        <v>0</v>
      </c>
      <c r="F38" s="2" t="s">
        <v>94</v>
      </c>
    </row>
    <row r="39" spans="1:6" s="4" customFormat="1" ht="18.75" customHeight="1">
      <c r="A39" s="51" t="s">
        <v>25</v>
      </c>
      <c r="B39" s="52"/>
      <c r="C39" s="52"/>
      <c r="D39" s="52"/>
      <c r="E39" s="52"/>
      <c r="F39" s="7"/>
    </row>
    <row r="40" spans="1:6" s="4" customFormat="1" ht="36.75" customHeight="1">
      <c r="A40" s="6" t="s">
        <v>40</v>
      </c>
      <c r="B40" s="16">
        <v>0</v>
      </c>
      <c r="C40" s="16">
        <v>40</v>
      </c>
      <c r="D40" s="39">
        <v>120</v>
      </c>
      <c r="E40" s="38">
        <f>D40*B40</f>
        <v>0</v>
      </c>
      <c r="F40" s="2" t="s">
        <v>95</v>
      </c>
    </row>
    <row r="41" spans="1:6" s="4" customFormat="1" ht="28.5" customHeight="1">
      <c r="A41" s="6" t="s">
        <v>78</v>
      </c>
      <c r="B41" s="16">
        <v>0</v>
      </c>
      <c r="C41" s="16">
        <v>40</v>
      </c>
      <c r="D41" s="39">
        <v>70</v>
      </c>
      <c r="E41" s="38">
        <f>D41*B41</f>
        <v>0</v>
      </c>
      <c r="F41" s="2" t="s">
        <v>95</v>
      </c>
    </row>
    <row r="42" spans="1:6" s="4" customFormat="1" ht="29.25" customHeight="1">
      <c r="A42" s="6" t="s">
        <v>24</v>
      </c>
      <c r="B42" s="16">
        <v>0</v>
      </c>
      <c r="C42" s="16">
        <v>40</v>
      </c>
      <c r="D42" s="39">
        <v>60</v>
      </c>
      <c r="E42" s="38">
        <f>D42*B42</f>
        <v>0</v>
      </c>
      <c r="F42" s="2" t="s">
        <v>95</v>
      </c>
    </row>
    <row r="43" spans="1:6" s="4" customFormat="1" ht="30">
      <c r="A43" s="30" t="s">
        <v>70</v>
      </c>
      <c r="B43" s="16">
        <v>0</v>
      </c>
      <c r="C43" s="16">
        <v>40</v>
      </c>
      <c r="D43" s="39">
        <v>50</v>
      </c>
      <c r="E43" s="38">
        <f>D43*B43</f>
        <v>0</v>
      </c>
      <c r="F43" s="2" t="s">
        <v>95</v>
      </c>
    </row>
    <row r="44" spans="1:6" s="4" customFormat="1" ht="15" customHeight="1">
      <c r="A44" s="53" t="s">
        <v>26</v>
      </c>
      <c r="B44" s="54"/>
      <c r="C44" s="54"/>
      <c r="D44" s="54"/>
      <c r="E44" s="54"/>
      <c r="F44" s="7"/>
    </row>
    <row r="45" spans="1:6" s="4" customFormat="1" ht="31.5" customHeight="1">
      <c r="A45" s="31" t="s">
        <v>46</v>
      </c>
      <c r="B45" s="32">
        <v>0</v>
      </c>
      <c r="C45" s="32">
        <v>40</v>
      </c>
      <c r="D45" s="48">
        <v>150</v>
      </c>
      <c r="E45" s="33">
        <f>D45*B45</f>
        <v>0</v>
      </c>
      <c r="F45" s="49" t="s">
        <v>94</v>
      </c>
    </row>
    <row r="46" spans="1:6" s="4" customFormat="1" ht="29.25" customHeight="1">
      <c r="A46" s="31" t="s">
        <v>79</v>
      </c>
      <c r="B46" s="32">
        <v>0</v>
      </c>
      <c r="C46" s="32">
        <v>30</v>
      </c>
      <c r="D46" s="48">
        <v>135</v>
      </c>
      <c r="E46" s="33">
        <f>D46*B46</f>
        <v>0</v>
      </c>
      <c r="F46" s="49" t="s">
        <v>94</v>
      </c>
    </row>
    <row r="47" spans="1:6" s="4" customFormat="1" ht="30.75" customHeight="1">
      <c r="A47" s="31" t="s">
        <v>47</v>
      </c>
      <c r="B47" s="32">
        <v>0</v>
      </c>
      <c r="C47" s="32">
        <v>35</v>
      </c>
      <c r="D47" s="48">
        <v>105</v>
      </c>
      <c r="E47" s="33">
        <f>D47*B47</f>
        <v>0</v>
      </c>
      <c r="F47" s="49" t="s">
        <v>94</v>
      </c>
    </row>
    <row r="48" spans="1:6" s="4" customFormat="1" ht="30.75" customHeight="1">
      <c r="A48" s="31" t="s">
        <v>49</v>
      </c>
      <c r="B48" s="32">
        <v>0</v>
      </c>
      <c r="C48" s="32">
        <v>40</v>
      </c>
      <c r="D48" s="48">
        <v>115</v>
      </c>
      <c r="E48" s="33">
        <f>D48*B48</f>
        <v>0</v>
      </c>
      <c r="F48" s="49" t="s">
        <v>94</v>
      </c>
    </row>
    <row r="49" spans="1:6" s="4" customFormat="1" ht="30.75" customHeight="1">
      <c r="A49" s="6" t="s">
        <v>48</v>
      </c>
      <c r="B49" s="32">
        <v>0</v>
      </c>
      <c r="C49" s="32">
        <v>45</v>
      </c>
      <c r="D49" s="48">
        <v>245</v>
      </c>
      <c r="E49" s="33">
        <f>D49*B49</f>
        <v>0</v>
      </c>
      <c r="F49" s="49" t="s">
        <v>94</v>
      </c>
    </row>
    <row r="50" spans="1:6" s="4" customFormat="1" ht="18.75" customHeight="1">
      <c r="A50" s="51" t="s">
        <v>39</v>
      </c>
      <c r="B50" s="52"/>
      <c r="C50" s="52"/>
      <c r="D50" s="52"/>
      <c r="E50" s="52"/>
      <c r="F50" s="7"/>
    </row>
    <row r="51" spans="1:6" s="4" customFormat="1" ht="30">
      <c r="A51" s="6" t="s">
        <v>28</v>
      </c>
      <c r="B51" s="16">
        <v>0</v>
      </c>
      <c r="C51" s="16">
        <v>40</v>
      </c>
      <c r="D51" s="43">
        <v>210</v>
      </c>
      <c r="E51" s="38">
        <f aca="true" t="shared" si="1" ref="E51:E56">D51*B51</f>
        <v>0</v>
      </c>
      <c r="F51" s="3" t="s">
        <v>94</v>
      </c>
    </row>
    <row r="52" spans="1:6" s="4" customFormat="1" ht="30">
      <c r="A52" s="28" t="s">
        <v>68</v>
      </c>
      <c r="B52" s="16">
        <v>0</v>
      </c>
      <c r="C52" s="16">
        <v>50</v>
      </c>
      <c r="D52" s="43">
        <v>115</v>
      </c>
      <c r="E52" s="38">
        <f t="shared" si="1"/>
        <v>0</v>
      </c>
      <c r="F52" s="3" t="s">
        <v>94</v>
      </c>
    </row>
    <row r="53" spans="1:6" s="4" customFormat="1" ht="30">
      <c r="A53" s="6" t="s">
        <v>71</v>
      </c>
      <c r="B53" s="16">
        <v>0</v>
      </c>
      <c r="C53" s="16">
        <v>40</v>
      </c>
      <c r="D53" s="43">
        <v>135</v>
      </c>
      <c r="E53" s="38">
        <f t="shared" si="1"/>
        <v>0</v>
      </c>
      <c r="F53" s="3" t="s">
        <v>94</v>
      </c>
    </row>
    <row r="54" spans="1:6" s="4" customFormat="1" ht="30" customHeight="1">
      <c r="A54" s="6" t="s">
        <v>27</v>
      </c>
      <c r="B54" s="16">
        <v>0</v>
      </c>
      <c r="C54" s="16">
        <v>40</v>
      </c>
      <c r="D54" s="43">
        <v>115</v>
      </c>
      <c r="E54" s="38">
        <f t="shared" si="1"/>
        <v>0</v>
      </c>
      <c r="F54" s="3" t="s">
        <v>94</v>
      </c>
    </row>
    <row r="55" spans="1:9" s="5" customFormat="1" ht="34.5" customHeight="1">
      <c r="A55" s="30" t="s">
        <v>72</v>
      </c>
      <c r="B55" s="16">
        <v>0</v>
      </c>
      <c r="C55" s="16">
        <v>50</v>
      </c>
      <c r="D55" s="43">
        <v>210</v>
      </c>
      <c r="E55" s="38">
        <f t="shared" si="1"/>
        <v>0</v>
      </c>
      <c r="F55" s="3" t="s">
        <v>94</v>
      </c>
      <c r="G55" s="4"/>
      <c r="H55" s="4"/>
      <c r="I55" s="4"/>
    </row>
    <row r="56" spans="1:9" s="5" customFormat="1" ht="34.5" customHeight="1">
      <c r="A56" s="6" t="s">
        <v>80</v>
      </c>
      <c r="B56" s="16">
        <v>0</v>
      </c>
      <c r="C56" s="16">
        <v>40</v>
      </c>
      <c r="D56" s="43">
        <v>115</v>
      </c>
      <c r="E56" s="38">
        <f t="shared" si="1"/>
        <v>0</v>
      </c>
      <c r="F56" s="3" t="s">
        <v>94</v>
      </c>
      <c r="G56" s="4"/>
      <c r="H56" s="4"/>
      <c r="I56" s="4"/>
    </row>
    <row r="57" spans="1:6" s="4" customFormat="1" ht="27.75" customHeight="1">
      <c r="A57" s="55" t="s">
        <v>81</v>
      </c>
      <c r="B57" s="56"/>
      <c r="C57" s="56"/>
      <c r="D57" s="56"/>
      <c r="E57" s="56"/>
      <c r="F57" s="7"/>
    </row>
    <row r="58" spans="1:9" s="5" customFormat="1" ht="33.75" customHeight="1">
      <c r="A58" s="6" t="s">
        <v>30</v>
      </c>
      <c r="B58" s="16">
        <v>0</v>
      </c>
      <c r="C58" s="16">
        <v>40</v>
      </c>
      <c r="D58" s="39">
        <v>130</v>
      </c>
      <c r="E58" s="38">
        <f>D58*B58</f>
        <v>0</v>
      </c>
      <c r="F58" s="3" t="s">
        <v>95</v>
      </c>
      <c r="G58" s="4"/>
      <c r="H58" s="4"/>
      <c r="I58" s="4"/>
    </row>
    <row r="59" spans="1:9" s="5" customFormat="1" ht="30" customHeight="1">
      <c r="A59" s="6" t="s">
        <v>82</v>
      </c>
      <c r="B59" s="16">
        <v>0</v>
      </c>
      <c r="C59" s="16">
        <v>40</v>
      </c>
      <c r="D59" s="39">
        <v>210</v>
      </c>
      <c r="E59" s="38">
        <f>D59*B59</f>
        <v>0</v>
      </c>
      <c r="F59" s="3" t="s">
        <v>95</v>
      </c>
      <c r="G59" s="4"/>
      <c r="H59" s="4"/>
      <c r="I59" s="4"/>
    </row>
    <row r="60" spans="1:6" s="4" customFormat="1" ht="26.25" customHeight="1">
      <c r="A60" s="6" t="s">
        <v>29</v>
      </c>
      <c r="B60" s="16">
        <v>0</v>
      </c>
      <c r="C60" s="16">
        <v>40</v>
      </c>
      <c r="D60" s="39">
        <v>210</v>
      </c>
      <c r="E60" s="38">
        <f>D60*B60</f>
        <v>0</v>
      </c>
      <c r="F60" s="3" t="s">
        <v>95</v>
      </c>
    </row>
    <row r="61" spans="1:9" s="5" customFormat="1" ht="30">
      <c r="A61" s="6" t="s">
        <v>83</v>
      </c>
      <c r="B61" s="16">
        <v>0</v>
      </c>
      <c r="C61" s="16">
        <v>40</v>
      </c>
      <c r="D61" s="39">
        <v>130</v>
      </c>
      <c r="E61" s="38">
        <f>D61*B61</f>
        <v>0</v>
      </c>
      <c r="F61" s="3" t="s">
        <v>95</v>
      </c>
      <c r="G61" s="4"/>
      <c r="H61" s="4"/>
      <c r="I61" s="4"/>
    </row>
    <row r="62" spans="1:9" s="11" customFormat="1" ht="30.75" customHeight="1">
      <c r="A62" s="55" t="s">
        <v>65</v>
      </c>
      <c r="B62" s="56"/>
      <c r="C62" s="56"/>
      <c r="D62" s="56"/>
      <c r="E62" s="56"/>
      <c r="F62" s="7"/>
      <c r="G62" s="4"/>
      <c r="H62" s="4"/>
      <c r="I62" s="4"/>
    </row>
    <row r="63" spans="1:9" s="11" customFormat="1" ht="30.75" customHeight="1">
      <c r="A63" s="30" t="s">
        <v>66</v>
      </c>
      <c r="B63" s="16">
        <v>0</v>
      </c>
      <c r="C63" s="16">
        <v>110</v>
      </c>
      <c r="D63" s="39">
        <v>350</v>
      </c>
      <c r="E63" s="38">
        <f>D63*B63</f>
        <v>0</v>
      </c>
      <c r="F63" s="3" t="s">
        <v>96</v>
      </c>
      <c r="G63" s="4"/>
      <c r="H63" s="4"/>
      <c r="I63" s="4"/>
    </row>
    <row r="64" spans="1:9" s="11" customFormat="1" ht="30.75" customHeight="1">
      <c r="A64" s="30" t="s">
        <v>67</v>
      </c>
      <c r="B64" s="16">
        <v>0</v>
      </c>
      <c r="C64" s="16">
        <v>110</v>
      </c>
      <c r="D64" s="39">
        <v>450</v>
      </c>
      <c r="E64" s="38">
        <f>D64*B64</f>
        <v>0</v>
      </c>
      <c r="F64" s="3" t="s">
        <v>96</v>
      </c>
      <c r="G64" s="4"/>
      <c r="H64" s="4"/>
      <c r="I64" s="4"/>
    </row>
    <row r="65" spans="1:6" s="4" customFormat="1" ht="31.5" customHeight="1">
      <c r="A65" s="55" t="s">
        <v>32</v>
      </c>
      <c r="B65" s="56"/>
      <c r="C65" s="56"/>
      <c r="D65" s="56"/>
      <c r="E65" s="56"/>
      <c r="F65" s="7"/>
    </row>
    <row r="66" spans="1:6" s="4" customFormat="1" ht="27.75" customHeight="1">
      <c r="A66" s="6" t="s">
        <v>63</v>
      </c>
      <c r="B66" s="16">
        <v>0</v>
      </c>
      <c r="C66" s="16">
        <v>25</v>
      </c>
      <c r="D66" s="39">
        <v>165</v>
      </c>
      <c r="E66" s="38">
        <f>D66*B66</f>
        <v>0</v>
      </c>
      <c r="F66" s="3" t="s">
        <v>95</v>
      </c>
    </row>
    <row r="67" spans="1:6" s="4" customFormat="1" ht="35.25" customHeight="1">
      <c r="A67" s="6" t="s">
        <v>84</v>
      </c>
      <c r="B67" s="16">
        <v>0</v>
      </c>
      <c r="C67" s="16">
        <v>30</v>
      </c>
      <c r="D67" s="39">
        <v>70</v>
      </c>
      <c r="E67" s="38">
        <f>D67*B67</f>
        <v>0</v>
      </c>
      <c r="F67" s="3" t="s">
        <v>95</v>
      </c>
    </row>
    <row r="68" spans="1:6" s="4" customFormat="1" ht="44.25" customHeight="1">
      <c r="A68" s="30" t="s">
        <v>31</v>
      </c>
      <c r="B68" s="32">
        <v>0</v>
      </c>
      <c r="C68" s="32">
        <v>35</v>
      </c>
      <c r="D68" s="15">
        <v>115</v>
      </c>
      <c r="E68" s="33">
        <f>D68*B68</f>
        <v>0</v>
      </c>
      <c r="F68" s="3" t="s">
        <v>95</v>
      </c>
    </row>
    <row r="69" spans="1:6" s="4" customFormat="1" ht="48" customHeight="1">
      <c r="A69" s="30" t="s">
        <v>41</v>
      </c>
      <c r="B69" s="32">
        <v>0</v>
      </c>
      <c r="C69" s="32">
        <v>40</v>
      </c>
      <c r="D69" s="15">
        <v>80</v>
      </c>
      <c r="E69" s="33">
        <f>D69*B69</f>
        <v>0</v>
      </c>
      <c r="F69" s="3" t="s">
        <v>95</v>
      </c>
    </row>
    <row r="70" spans="1:6" s="4" customFormat="1" ht="29.25" customHeight="1">
      <c r="A70" s="30" t="s">
        <v>53</v>
      </c>
      <c r="B70" s="34">
        <v>0</v>
      </c>
      <c r="C70" s="34">
        <v>35</v>
      </c>
      <c r="D70" s="35">
        <v>155</v>
      </c>
      <c r="E70" s="36">
        <f>D70*B70</f>
        <v>0</v>
      </c>
      <c r="F70" s="3" t="s">
        <v>95</v>
      </c>
    </row>
    <row r="71" spans="1:9" ht="18" customHeight="1">
      <c r="A71" s="53" t="s">
        <v>37</v>
      </c>
      <c r="B71" s="54"/>
      <c r="C71" s="54"/>
      <c r="D71" s="54"/>
      <c r="E71" s="54"/>
      <c r="F71" s="7"/>
      <c r="G71" s="4"/>
      <c r="H71" s="4"/>
      <c r="I71" s="4"/>
    </row>
    <row r="72" spans="1:9" ht="30">
      <c r="A72" s="30" t="s">
        <v>36</v>
      </c>
      <c r="B72" s="32">
        <v>0</v>
      </c>
      <c r="C72" s="32">
        <v>30</v>
      </c>
      <c r="D72" s="48">
        <v>85</v>
      </c>
      <c r="E72" s="33">
        <f>D72*B72</f>
        <v>0</v>
      </c>
      <c r="F72" s="3" t="s">
        <v>97</v>
      </c>
      <c r="G72" s="4"/>
      <c r="H72" s="4"/>
      <c r="I72" s="4"/>
    </row>
    <row r="73" spans="1:9" ht="30">
      <c r="A73" s="30" t="s">
        <v>57</v>
      </c>
      <c r="B73" s="32">
        <v>0</v>
      </c>
      <c r="C73" s="32">
        <v>30</v>
      </c>
      <c r="D73" s="48">
        <v>60</v>
      </c>
      <c r="E73" s="33">
        <f>D73*B73</f>
        <v>0</v>
      </c>
      <c r="F73" s="3" t="s">
        <v>97</v>
      </c>
      <c r="G73" s="4"/>
      <c r="H73" s="4"/>
      <c r="I73" s="4"/>
    </row>
    <row r="74" spans="1:9" ht="30">
      <c r="A74" s="30" t="s">
        <v>35</v>
      </c>
      <c r="B74" s="32">
        <v>0</v>
      </c>
      <c r="C74" s="32">
        <v>30</v>
      </c>
      <c r="D74" s="48">
        <v>60</v>
      </c>
      <c r="E74" s="33">
        <f>D74*B74</f>
        <v>0</v>
      </c>
      <c r="F74" s="3" t="s">
        <v>97</v>
      </c>
      <c r="G74" s="4"/>
      <c r="H74" s="4"/>
      <c r="I74" s="4"/>
    </row>
    <row r="75" spans="1:9" ht="30">
      <c r="A75" s="30" t="s">
        <v>34</v>
      </c>
      <c r="B75" s="32">
        <v>0</v>
      </c>
      <c r="C75" s="32">
        <v>30</v>
      </c>
      <c r="D75" s="48">
        <v>50</v>
      </c>
      <c r="E75" s="33">
        <f>D75*B75</f>
        <v>0</v>
      </c>
      <c r="F75" s="3" t="s">
        <v>97</v>
      </c>
      <c r="G75" s="4"/>
      <c r="H75" s="4"/>
      <c r="I75" s="4"/>
    </row>
    <row r="76" spans="1:9" ht="30">
      <c r="A76" s="30" t="s">
        <v>33</v>
      </c>
      <c r="B76" s="32">
        <v>0</v>
      </c>
      <c r="C76" s="32">
        <v>30</v>
      </c>
      <c r="D76" s="48">
        <v>40</v>
      </c>
      <c r="E76" s="33">
        <f>D76*B76</f>
        <v>0</v>
      </c>
      <c r="F76" s="3" t="s">
        <v>97</v>
      </c>
      <c r="G76" s="4"/>
      <c r="H76" s="4"/>
      <c r="I76" s="4"/>
    </row>
    <row r="77" spans="1:9" ht="18.75">
      <c r="A77" s="51" t="s">
        <v>85</v>
      </c>
      <c r="B77" s="52"/>
      <c r="C77" s="52"/>
      <c r="D77" s="52"/>
      <c r="E77" s="52"/>
      <c r="F77" s="7"/>
      <c r="G77" s="4"/>
      <c r="H77" s="4"/>
      <c r="I77" s="4"/>
    </row>
    <row r="78" spans="1:9" ht="30">
      <c r="A78" s="6" t="s">
        <v>87</v>
      </c>
      <c r="B78" s="16">
        <v>0</v>
      </c>
      <c r="C78" s="16">
        <v>70</v>
      </c>
      <c r="D78" s="43">
        <v>150</v>
      </c>
      <c r="E78" s="38">
        <f>D78*B78</f>
        <v>0</v>
      </c>
      <c r="F78" s="10" t="s">
        <v>98</v>
      </c>
      <c r="G78" s="4"/>
      <c r="H78" s="4"/>
      <c r="I78" s="4"/>
    </row>
    <row r="79" spans="1:9" ht="45">
      <c r="A79" s="6" t="s">
        <v>88</v>
      </c>
      <c r="B79" s="16">
        <v>0</v>
      </c>
      <c r="C79" s="16">
        <v>140</v>
      </c>
      <c r="D79" s="43">
        <v>385</v>
      </c>
      <c r="E79" s="38">
        <f>D79*B79</f>
        <v>0</v>
      </c>
      <c r="F79" s="10" t="s">
        <v>98</v>
      </c>
      <c r="G79" s="4"/>
      <c r="H79" s="4"/>
      <c r="I79" s="4"/>
    </row>
    <row r="80" spans="1:9" ht="45">
      <c r="A80" s="6" t="s">
        <v>89</v>
      </c>
      <c r="B80" s="16">
        <v>0</v>
      </c>
      <c r="C80" s="16">
        <v>70</v>
      </c>
      <c r="D80" s="43">
        <v>180</v>
      </c>
      <c r="E80" s="38">
        <f>D80*B80</f>
        <v>0</v>
      </c>
      <c r="F80" s="10" t="s">
        <v>98</v>
      </c>
      <c r="G80" s="4"/>
      <c r="H80" s="4"/>
      <c r="I80" s="4"/>
    </row>
    <row r="81" spans="1:9" ht="30">
      <c r="A81" s="6" t="s">
        <v>86</v>
      </c>
      <c r="B81" s="16">
        <v>0</v>
      </c>
      <c r="C81" s="16">
        <v>70</v>
      </c>
      <c r="D81" s="43">
        <v>150</v>
      </c>
      <c r="E81" s="38">
        <f>D81*B81</f>
        <v>0</v>
      </c>
      <c r="F81" s="10" t="s">
        <v>98</v>
      </c>
      <c r="G81" s="4"/>
      <c r="H81" s="4"/>
      <c r="I81" s="4"/>
    </row>
    <row r="82" spans="1:9" ht="18.75">
      <c r="A82" s="51" t="s">
        <v>90</v>
      </c>
      <c r="B82" s="52"/>
      <c r="C82" s="52"/>
      <c r="D82" s="52"/>
      <c r="E82" s="52"/>
      <c r="F82" s="7"/>
      <c r="G82" s="4"/>
      <c r="H82" s="4"/>
      <c r="I82" s="4"/>
    </row>
    <row r="83" spans="1:9" ht="30">
      <c r="A83" s="13" t="s">
        <v>7</v>
      </c>
      <c r="B83" s="12">
        <v>0</v>
      </c>
      <c r="C83" s="12">
        <v>320</v>
      </c>
      <c r="D83" s="41">
        <v>120</v>
      </c>
      <c r="E83" s="9">
        <f>D83*B83</f>
        <v>0</v>
      </c>
      <c r="F83" s="10" t="s">
        <v>95</v>
      </c>
      <c r="G83" s="4"/>
      <c r="H83" s="4"/>
      <c r="I83" s="4"/>
    </row>
    <row r="84" spans="1:9" ht="30">
      <c r="A84" s="13" t="s">
        <v>8</v>
      </c>
      <c r="B84" s="12">
        <v>0</v>
      </c>
      <c r="C84" s="12">
        <v>320</v>
      </c>
      <c r="D84" s="41">
        <v>90</v>
      </c>
      <c r="E84" s="9">
        <f>D84*B84</f>
        <v>0</v>
      </c>
      <c r="F84" s="10" t="s">
        <v>95</v>
      </c>
      <c r="G84" s="4"/>
      <c r="H84" s="4"/>
      <c r="I84" s="4"/>
    </row>
    <row r="85" spans="1:9" ht="30">
      <c r="A85" s="44" t="s">
        <v>61</v>
      </c>
      <c r="B85" s="45">
        <v>0</v>
      </c>
      <c r="C85" s="45">
        <v>320</v>
      </c>
      <c r="D85" s="46">
        <v>120</v>
      </c>
      <c r="E85" s="33">
        <f>D85*B85</f>
        <v>0</v>
      </c>
      <c r="F85" s="10" t="s">
        <v>95</v>
      </c>
      <c r="G85" s="4"/>
      <c r="H85" s="4"/>
      <c r="I85" s="4"/>
    </row>
    <row r="86" spans="1:9" ht="30">
      <c r="A86" s="44" t="s">
        <v>62</v>
      </c>
      <c r="B86" s="45">
        <v>0</v>
      </c>
      <c r="C86" s="45">
        <v>320</v>
      </c>
      <c r="D86" s="46">
        <v>150</v>
      </c>
      <c r="E86" s="33">
        <f>D86*B86</f>
        <v>0</v>
      </c>
      <c r="F86" s="10" t="s">
        <v>95</v>
      </c>
      <c r="G86" s="4"/>
      <c r="H86" s="4"/>
      <c r="I86" s="4"/>
    </row>
    <row r="87" spans="1:9" ht="18.75">
      <c r="A87" s="51" t="s">
        <v>91</v>
      </c>
      <c r="B87" s="52"/>
      <c r="C87" s="52"/>
      <c r="D87" s="52"/>
      <c r="E87" s="52"/>
      <c r="F87" s="7"/>
      <c r="G87" s="4"/>
      <c r="H87" s="4"/>
      <c r="I87" s="4"/>
    </row>
    <row r="88" spans="1:9" ht="30">
      <c r="A88" s="13" t="s">
        <v>58</v>
      </c>
      <c r="B88" s="12">
        <v>0</v>
      </c>
      <c r="C88" s="12">
        <v>320</v>
      </c>
      <c r="D88" s="41">
        <v>150</v>
      </c>
      <c r="E88" s="9">
        <f>D88*B88</f>
        <v>0</v>
      </c>
      <c r="F88" s="10" t="s">
        <v>95</v>
      </c>
      <c r="G88" s="4"/>
      <c r="H88" s="4"/>
      <c r="I88" s="4"/>
    </row>
    <row r="89" spans="1:9" ht="30">
      <c r="A89" s="13" t="s">
        <v>59</v>
      </c>
      <c r="B89" s="12">
        <v>0</v>
      </c>
      <c r="C89" s="12">
        <v>320</v>
      </c>
      <c r="D89" s="41">
        <v>130</v>
      </c>
      <c r="E89" s="9">
        <f>D89*B89</f>
        <v>0</v>
      </c>
      <c r="F89" s="10" t="s">
        <v>95</v>
      </c>
      <c r="G89" s="4"/>
      <c r="H89" s="4"/>
      <c r="I89" s="4"/>
    </row>
    <row r="90" spans="1:9" ht="30">
      <c r="A90" s="13" t="s">
        <v>60</v>
      </c>
      <c r="B90" s="12">
        <v>0</v>
      </c>
      <c r="C90" s="12">
        <v>320</v>
      </c>
      <c r="D90" s="41">
        <v>180</v>
      </c>
      <c r="E90" s="9">
        <f>D90*B90</f>
        <v>0</v>
      </c>
      <c r="F90" s="10" t="s">
        <v>95</v>
      </c>
      <c r="G90" s="4"/>
      <c r="H90" s="4"/>
      <c r="I90" s="4"/>
    </row>
    <row r="91" spans="1:9" ht="30">
      <c r="A91" s="13" t="s">
        <v>92</v>
      </c>
      <c r="B91" s="12">
        <v>0</v>
      </c>
      <c r="C91" s="12">
        <v>320</v>
      </c>
      <c r="D91" s="41">
        <v>280</v>
      </c>
      <c r="E91" s="9">
        <f>D91*B91</f>
        <v>0</v>
      </c>
      <c r="F91" s="10" t="s">
        <v>95</v>
      </c>
      <c r="G91" s="4"/>
      <c r="H91" s="4"/>
      <c r="I91" s="4"/>
    </row>
    <row r="92" spans="1:6" ht="26.25">
      <c r="A92" s="72" t="s">
        <v>38</v>
      </c>
      <c r="B92" s="73"/>
      <c r="C92" s="74"/>
      <c r="D92" s="75">
        <f>SUM(E9:E91)</f>
        <v>0</v>
      </c>
      <c r="E92" s="76"/>
      <c r="F92" s="8"/>
    </row>
    <row r="93" spans="1:6" ht="15">
      <c r="A93" s="71"/>
      <c r="B93" s="71"/>
      <c r="C93" s="71"/>
      <c r="D93" s="71"/>
      <c r="E93" s="71"/>
      <c r="F93" s="71"/>
    </row>
    <row r="94" spans="1:6" ht="18.75">
      <c r="A94" s="57" t="s">
        <v>10</v>
      </c>
      <c r="B94" s="58"/>
      <c r="C94" s="58"/>
      <c r="D94" s="58"/>
      <c r="E94" s="58"/>
      <c r="F94" s="58"/>
    </row>
    <row r="95" spans="1:6" ht="15">
      <c r="A95" s="59" t="s">
        <v>9</v>
      </c>
      <c r="B95" s="60"/>
      <c r="C95" s="60"/>
      <c r="D95" s="60"/>
      <c r="E95" s="60"/>
      <c r="F95" s="60"/>
    </row>
    <row r="96" spans="1:6" ht="15">
      <c r="A96" s="60"/>
      <c r="B96" s="60"/>
      <c r="C96" s="60"/>
      <c r="D96" s="60"/>
      <c r="E96" s="60"/>
      <c r="F96" s="60"/>
    </row>
  </sheetData>
  <sheetProtection/>
  <mergeCells count="28">
    <mergeCell ref="A26:E26"/>
    <mergeCell ref="A31:E31"/>
    <mergeCell ref="A39:E39"/>
    <mergeCell ref="A93:F93"/>
    <mergeCell ref="A92:C92"/>
    <mergeCell ref="A87:E87"/>
    <mergeCell ref="A82:E82"/>
    <mergeCell ref="D92:E92"/>
    <mergeCell ref="A94:F94"/>
    <mergeCell ref="A95:F96"/>
    <mergeCell ref="A77:E77"/>
    <mergeCell ref="G1:G7"/>
    <mergeCell ref="B6:E6"/>
    <mergeCell ref="B3:E3"/>
    <mergeCell ref="B4:E4"/>
    <mergeCell ref="B5:E5"/>
    <mergeCell ref="A2:E2"/>
    <mergeCell ref="A1:E1"/>
    <mergeCell ref="A8:E8"/>
    <mergeCell ref="A13:E13"/>
    <mergeCell ref="A20:E20"/>
    <mergeCell ref="A44:E44"/>
    <mergeCell ref="A71:E71"/>
    <mergeCell ref="A57:E57"/>
    <mergeCell ref="A62:E62"/>
    <mergeCell ref="A50:E50"/>
    <mergeCell ref="A65:E65"/>
    <mergeCell ref="A24:E24"/>
  </mergeCells>
  <printOptions/>
  <pageMargins left="0.7086614173228347" right="0.7086614173228347" top="0.7480314960629921" bottom="0.7480314960629921" header="0" footer="0"/>
  <pageSetup fitToHeight="0" fitToWidth="1" horizontalDpi="600" verticalDpi="600" orientation="portrait"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2012-09-10T06:48:42Z</cp:lastPrinted>
  <dcterms:created xsi:type="dcterms:W3CDTF">2006-09-28T05:33:49Z</dcterms:created>
  <dcterms:modified xsi:type="dcterms:W3CDTF">2023-08-26T12:14:24Z</dcterms:modified>
  <cp:category/>
  <cp:version/>
  <cp:contentType/>
  <cp:contentStatus/>
</cp:coreProperties>
</file>